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<sst xmlns="http://schemas.openxmlformats.org/spreadsheetml/2006/main" count="32" uniqueCount="32">
  <si>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</si>
  <si>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</si>
  <si>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</t>
  </si>
  <si>
    <t xml:space="preserve">Caixa d'admissió.</t>
  </si>
  <si>
    <r>
      <rPr>
        <sz val="8.25"/>
        <color rgb="FF000000"/>
        <rFont val="Arial"/>
        <family val="2"/>
      </rPr>
      <t xml:space="preserve">Caixa d'extracció composta per ventilador centrífug, amb rodet de branques cap a davant, motor de tres velocitats per a alimentació monofàsica a 230 V i 50 Hz de freqüència, amb protecció tèrmica, carcassa exterior d'acer galvanitzat en calent, interruptor on/off i pressòstat, model CACB-N 020-1/PI "S&amp;P", de potència nominal 207 W, cabal màxim 1900 m³/h, nivell de pressió sonora 42 dBA, amb boca d'entrada lateral per a connexió a conducte d'extracció de 355 mm de diàmetre i boca de sortida lateral de 355 mm de diàmetre; instal·lació en l'extrem exterior del conducte d'admissió (boca d'admissió). Inclús accessoris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</si>
  <si>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</si>
  <si>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</si>
  <si>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</si>
  <si>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</si>
  <si>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</si>
  <si>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</si>
  <si>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</si>
  <si>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mt42svs300bj</t>
  </si>
  <si>
    <t xml:space="preserve">U</t>
  </si>
  <si>
    <t xml:space="preserve">Caixa d'extracció composta per ventilador centrífug, amb rodet de branques cap a davant, motor de tres velocitats per a alimentació monofàsica a 230 V i 50 Hz de freqüència, amb protecció tèrmica, carcassa exterior d'acer galvanitzat en calent, interruptor on/off i pressòstat, model CACB-N 020-1/PI "S&amp;P", de potència nominal 207 W, cabal màxim 1900 m³/h, nivell de pressió sonora 42 dBA, amb boca d'entrada lateral per a connexió a conducte d'extracció de 355 mm de diàmetre i boca de sortida lateral de 355 mm de diàmetre.</t>
  </si>
  <si>
    <t xml:space="preserve">mt42svs910A</t>
  </si>
  <si>
    <t xml:space="preserve">U</t>
  </si>
  <si>
    <t xml:space="preserve">Accessoris i elements de fixació de caixa d'extracció, "S&amp;P".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</si>
  <si>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</si>
  <si>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</si>
  <si>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</si>
  <si>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</si>
  <si>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</si>
  <si>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</si>
  <si>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</si>
  <si>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</si>
  <si>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</si>
  <si>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</si>
  <si>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</si>
  <si>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</si>
  <si>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1.540,20€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</si>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</sst>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3.6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1014</v>
      </c>
      <c r="G10" s="12">
        <f ca="1">ROUND(INDIRECT(ADDRESS(ROW()+(0), COLUMN()+(-2), 1))*INDIRECT(ADDRESS(ROW()+(0), COLUMN()+(-1), 1)), 2)</f>
        <v>1014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46.04</v>
      </c>
      <c r="G11" s="14">
        <f ca="1">ROUND(INDIRECT(ADDRESS(ROW()+(0), COLUMN()+(-2), 1))*INDIRECT(ADDRESS(ROW()+(0), COLUMN()+(-1), 1)), 2)</f>
        <v>46.04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1060.04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0.231</v>
      </c>
      <c r="F14" s="12">
        <v>25.32</v>
      </c>
      <c r="G14" s="12">
        <f ca="1">ROUND(INDIRECT(ADDRESS(ROW()+(0), COLUMN()+(-2), 1))*INDIRECT(ADDRESS(ROW()+(0), COLUMN()+(-1), 1)), 2)</f>
        <v>5.85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0.231</v>
      </c>
      <c r="F15" s="14">
        <v>21.77</v>
      </c>
      <c r="G15" s="14">
        <f ca="1">ROUND(INDIRECT(ADDRESS(ROW()+(0), COLUMN()+(-2), 1))*INDIRECT(ADDRESS(ROW()+(0), COLUMN()+(-1), 1)), 2)</f>
        <v>5.03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1070.92</v>
      </c>
      <c r="G18" s="14">
        <f ca="1">ROUND(INDIRECT(ADDRESS(ROW()+(0), COLUMN()+(-2), 1))*INDIRECT(ADDRESS(ROW()+(0), COLUMN()+(-1), 1))/100, 2)</f>
        <v>21.42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1092.34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