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<sst xmlns="http://schemas.openxmlformats.org/spreadsheetml/2006/main" count="32" uniqueCount="32">
  <si>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</si>
  <si>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</si>
  <si>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</t>
  </si>
  <si>
    <t xml:space="preserve">Extractor de fums per a cuina.</t>
  </si>
  <si>
    <r>
      <rPr>
        <sz val="8.25"/>
        <color rgb="FF000000"/>
        <rFont val="Arial"/>
        <family val="2"/>
      </rPr>
      <t xml:space="preserve">Extractor centrífug de cuina, sèrie K, model CK-25 N "S&amp;P", de dimensions 218x127x304 mm, diàmetre de sortida 100 mm, velocitat 2250 r.p.m., cabal de descàrrega lliure 250 m³/h, fabricat en material plàstic, amb reixa plàstica de protecció i recollidor de greix i oli, amb tram de connexió de tub flexible d'alumini a conducte d'extracció per sortida de fums; instal·lació en l'interior de la campana.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</si>
  <si>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</si>
  <si>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</si>
  <si>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</si>
  <si>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</si>
  <si>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</si>
  <si>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</si>
  <si>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</si>
  <si>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mt32exp010a</t>
  </si>
  <si>
    <t xml:space="preserve">U</t>
  </si>
  <si>
    <t xml:space="preserve">Extractor centrífug de cuina, sèrie K, model CK-25 N "S&amp;P", de dimensions 218x127x304 mm, diàmetre de sortida 100 mm, velocitat 2250 r.p.m., cabal de descàrrega lliure 250 m³/h, fabricat en material plàstic, amb reixa plàstica de protecció i recollidor de greix i oli, amb elements de fixació.</t>
  </si>
  <si>
    <t xml:space="preserve">mt42cme020c</t>
  </si>
  <si>
    <t xml:space="preserve">m</t>
  </si>
  <si>
    <t xml:space="preserve">Tub flexible d'alumini natural, de 100 mm de diàmetre, inclús colzes, derivacions, maneguets i peces especials.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</si>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</sst>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61.71</v>
      </c>
      <c r="G10" s="12">
        <f ca="1">ROUND(INDIRECT(ADDRESS(ROW()+(0), COLUMN()+(-2), 1))*INDIRECT(ADDRESS(ROW()+(0), COLUMN()+(-1), 1)), 2)</f>
        <v>61.71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2.34</v>
      </c>
      <c r="G11" s="14">
        <f ca="1">ROUND(INDIRECT(ADDRESS(ROW()+(0), COLUMN()+(-2), 1))*INDIRECT(ADDRESS(ROW()+(0), COLUMN()+(-1), 1)), 2)</f>
        <v>7.02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</v>
      </c>
      <c r="F14" s="12">
        <v>25.32</v>
      </c>
      <c r="G14" s="12">
        <f ca="1">ROUND(INDIRECT(ADDRESS(ROW()+(0), COLUMN()+(-2), 1))*INDIRECT(ADDRESS(ROW()+(0), COLUMN()+(-1), 1)), 2)</f>
        <v>6.33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21.74</v>
      </c>
      <c r="G15" s="14">
        <f ca="1">ROUND(INDIRECT(ADDRESS(ROW()+(0), COLUMN()+(-2), 1))*INDIRECT(ADDRESS(ROW()+(0), COLUMN()+(-1), 1)), 2)</f>
        <v>5.44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80.5</v>
      </c>
      <c r="G18" s="14">
        <f ca="1">ROUND(INDIRECT(ADDRESS(ROW()+(0), COLUMN()+(-2), 1))*INDIRECT(ADDRESS(ROW()+(0), COLUMN()+(-1), 1))/100, 2)</f>
        <v>1.61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